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RASPUBLICA\Control de Obra Jef. Const. D\CONTROL DE OBRA\FORMATOS DIR. CONSTRUCCIÓN-2019\FORMATOS VERSIÓN 2019 1.1\I.- CONTRATISTA\1.1.- ESTATAL\1.1.1.- FORMATOS\B.- TRAMITES DE PAGO\B.2.- ESTIMACIONES\"/>
    </mc:Choice>
  </mc:AlternateContent>
  <bookViews>
    <workbookView xWindow="6540" yWindow="-270" windowWidth="12555" windowHeight="8550"/>
  </bookViews>
  <sheets>
    <sheet name="RESUMEN" sheetId="6" r:id="rId1"/>
  </sheets>
  <definedNames>
    <definedName name="_xlnm.Print_Area" localSheetId="0">RESUMEN!$A$1:$K$52</definedName>
  </definedNames>
  <calcPr calcId="152511"/>
</workbook>
</file>

<file path=xl/calcChain.xml><?xml version="1.0" encoding="utf-8"?>
<calcChain xmlns="http://schemas.openxmlformats.org/spreadsheetml/2006/main">
  <c r="G24" i="6" l="1"/>
  <c r="I24" i="6" s="1"/>
  <c r="G26" i="6"/>
  <c r="G27" i="6"/>
  <c r="I27" i="6" s="1"/>
  <c r="G23" i="6"/>
  <c r="I23" i="6" s="1"/>
  <c r="J17" i="6"/>
  <c r="H26" i="6"/>
  <c r="H28" i="6" s="1"/>
  <c r="H29" i="6" s="1"/>
  <c r="D26" i="6"/>
  <c r="D29" i="6" s="1"/>
  <c r="G29" i="6" s="1"/>
  <c r="D28" i="6" l="1"/>
  <c r="G28" i="6" s="1"/>
  <c r="I28" i="6" s="1"/>
  <c r="I26" i="6"/>
  <c r="I29" i="6"/>
  <c r="H30" i="6"/>
  <c r="D30" i="6"/>
  <c r="G30" i="6" s="1"/>
  <c r="I30" i="6" l="1"/>
</calcChain>
</file>

<file path=xl/sharedStrings.xml><?xml version="1.0" encoding="utf-8"?>
<sst xmlns="http://schemas.openxmlformats.org/spreadsheetml/2006/main" count="70" uniqueCount="54">
  <si>
    <t>CONTRATISTA:</t>
  </si>
  <si>
    <t>CONTRATO:</t>
  </si>
  <si>
    <t>ANTICIPO</t>
  </si>
  <si>
    <t>DESCRIPCION</t>
  </si>
  <si>
    <t>PARTIDA</t>
  </si>
  <si>
    <t>IMPORTE ESTIMACION</t>
  </si>
  <si>
    <t>IMPORTE ACUMULADO</t>
  </si>
  <si>
    <t>16 % DE IVA</t>
  </si>
  <si>
    <t>SUBTOTAL DE PARTIDA</t>
  </si>
  <si>
    <t>IMPORTE DE CONTRATO</t>
  </si>
  <si>
    <t>LOCALIDAD:</t>
  </si>
  <si>
    <t>MUNICIPIO:</t>
  </si>
  <si>
    <t>INCCOPY</t>
  </si>
  <si>
    <t>SALDO POR EJERCER</t>
  </si>
  <si>
    <t>IMPORTE ANTERIOR</t>
  </si>
  <si>
    <t>NOMBRE DE LA OBRA:</t>
  </si>
  <si>
    <t>MONTO CONTRATADO:</t>
  </si>
  <si>
    <t>IMPORTE:</t>
  </si>
  <si>
    <t>FECHA DE INICIO:</t>
  </si>
  <si>
    <t>FECHA DE CONTRATO:</t>
  </si>
  <si>
    <t>CON I.V.A.</t>
  </si>
  <si>
    <t>RESIDENTE DE OBRA DEL</t>
  </si>
  <si>
    <t xml:space="preserve">INCCOPY </t>
  </si>
  <si>
    <t>DEL INCCOPY</t>
  </si>
  <si>
    <t>NOMBRE</t>
  </si>
  <si>
    <t>CONTRATISTA</t>
  </si>
  <si>
    <t>PRELIMINARES</t>
  </si>
  <si>
    <t>0001</t>
  </si>
  <si>
    <t>0002</t>
  </si>
  <si>
    <t xml:space="preserve">MONTO DE LA AMPLIACION: </t>
  </si>
  <si>
    <t xml:space="preserve">MONTO TOTAL CONTRATO </t>
  </si>
  <si>
    <t xml:space="preserve">SUSPENSIÓN </t>
  </si>
  <si>
    <t xml:space="preserve">REINICIO </t>
  </si>
  <si>
    <t xml:space="preserve">AMPLIACIÓN </t>
  </si>
  <si>
    <t>DIFERIMIENTO</t>
  </si>
  <si>
    <t>ZZZZ</t>
  </si>
  <si>
    <t xml:space="preserve">SUBTOTAL </t>
  </si>
  <si>
    <t>GOBIERNO DEL ESTADO DE YUCATÁN</t>
  </si>
  <si>
    <t>INSTITUTO PARA LA CONSTRUCCIÓN Y CONSERVACIÓN DE OBRA PÚBLICA EN YUCATÁN</t>
  </si>
  <si>
    <t>RESUMEN DE ESTIMACIÓN</t>
  </si>
  <si>
    <t>DIRECTOR DE CONSTRUCCIÓN DEL</t>
  </si>
  <si>
    <t>SUBDIRECTOR DE CONSTRUCCIÓN __</t>
  </si>
  <si>
    <t>JEFE DE CONSTRUCCIÓN __</t>
  </si>
  <si>
    <t>(IMPORTE CON LETRAS)</t>
  </si>
  <si>
    <t>ALBAÑILERÍA</t>
  </si>
  <si>
    <t>CONCEPTOS FUERA DE CATÁLOGO</t>
  </si>
  <si>
    <t>TOTAL DE ESTIMACIÓN</t>
  </si>
  <si>
    <t>PERÍODO: DEL __ DE _____ AL __ DE _____ DE 2014</t>
  </si>
  <si>
    <t xml:space="preserve">PROGRAMA: </t>
  </si>
  <si>
    <t>$</t>
  </si>
  <si>
    <t>FECHA DE TERMINACIÓN:</t>
  </si>
  <si>
    <r>
      <t xml:space="preserve">ESTIMACIÓN: </t>
    </r>
    <r>
      <rPr>
        <b/>
        <sz val="9"/>
        <rFont val="Barlow"/>
      </rPr>
      <t xml:space="preserve">No. __ </t>
    </r>
    <r>
      <rPr>
        <sz val="9"/>
        <rFont val="Barlow"/>
      </rPr>
      <t>DE FECHA __ DE _____ DE 2014</t>
    </r>
  </si>
  <si>
    <r>
      <t xml:space="preserve">RECIBIMOS DEL </t>
    </r>
    <r>
      <rPr>
        <b/>
        <sz val="9"/>
        <color indexed="10"/>
        <rFont val="Barlow"/>
      </rPr>
      <t>XXXXXXXXXXXXXXXXXXXXXXXXXX (</t>
    </r>
    <r>
      <rPr>
        <b/>
        <sz val="14"/>
        <color indexed="10"/>
        <rFont val="Barlow"/>
      </rPr>
      <t>***</t>
    </r>
    <r>
      <rPr>
        <b/>
        <sz val="9"/>
        <color indexed="10"/>
        <rFont val="Barlow"/>
      </rPr>
      <t>)</t>
    </r>
    <r>
      <rPr>
        <b/>
        <sz val="9"/>
        <rFont val="Barlow"/>
      </rPr>
      <t xml:space="preserve"> PÚBLICA EN YUCATÁN LA CANTIDAD DE:</t>
    </r>
  </si>
  <si>
    <t>VERSIÓN 2019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</si>
</sst>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* #,##0.0000_-;\-* #,##0.0000_-;_-* &quot;-&quot;????_-;_-@_-"/>
    <numFmt numFmtId="167" formatCode="_ [$$-2C0A]\ * #,##0.00_ ;_ [$$-2C0A]\ * \-#,##0.00_ ;_ [$$-2C0A]\ * &quot;-&quot;??_ ;_ @_ "/>
    <numFmt numFmtId="168" formatCode="[$$-2C0A]\ #,##0.00;[$$-2C0A]\ \-#,##0.00"/>
    <numFmt numFmtId="169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Barlow"/>
    </font>
    <font>
      <sz val="8"/>
      <name val="Barlow"/>
    </font>
    <font>
      <sz val="12"/>
      <name val="Barlow"/>
    </font>
    <font>
      <b/>
      <sz val="8"/>
      <name val="Barlow"/>
    </font>
    <font>
      <b/>
      <sz val="12"/>
      <name val="Barlow"/>
    </font>
    <font>
      <sz val="9"/>
      <name val="Barlow"/>
    </font>
    <font>
      <b/>
      <sz val="9"/>
      <name val="Barlow"/>
    </font>
    <font>
      <b/>
      <sz val="10"/>
      <name val="Barlow"/>
    </font>
    <font>
      <b/>
      <sz val="8"/>
      <color indexed="8"/>
      <name val="Barlow"/>
    </font>
    <font>
      <b/>
      <sz val="9"/>
      <color indexed="10"/>
      <name val="Barlow"/>
    </font>
    <font>
      <b/>
      <sz val="14"/>
      <color indexed="10"/>
      <name val="Barlow"/>
    </font>
    <font>
      <sz val="11"/>
      <color theme="1"/>
      <name val="Barlow"/>
    </font>
    <font>
      <sz val="10"/>
      <name val="Barlow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04">
    <xf numFmtId="0" fontId="0" fillId="0" borderId="0" xfId="0"/>
    <xf numFmtId="0" fontId="5" fillId="0" borderId="0" xfId="3" applyFont="1"/>
    <xf numFmtId="167" fontId="5" fillId="0" borderId="0" xfId="3" applyNumberFormat="1" applyFont="1"/>
    <xf numFmtId="43" fontId="5" fillId="0" borderId="0" xfId="1" applyFont="1"/>
    <xf numFmtId="0" fontId="5" fillId="0" borderId="1" xfId="3" applyFont="1" applyBorder="1"/>
    <xf numFmtId="0" fontId="7" fillId="0" borderId="1" xfId="3" applyFont="1" applyBorder="1"/>
    <xf numFmtId="0" fontId="8" fillId="0" borderId="1" xfId="3" applyFont="1" applyBorder="1" applyAlignment="1"/>
    <xf numFmtId="0" fontId="7" fillId="0" borderId="1" xfId="3" applyFont="1" applyBorder="1" applyAlignment="1">
      <alignment horizontal="center"/>
    </xf>
    <xf numFmtId="165" fontId="5" fillId="0" borderId="1" xfId="1" applyNumberFormat="1" applyFont="1" applyBorder="1"/>
    <xf numFmtId="0" fontId="9" fillId="0" borderId="0" xfId="3" applyFont="1"/>
    <xf numFmtId="0" fontId="10" fillId="0" borderId="0" xfId="3" applyFont="1"/>
    <xf numFmtId="0" fontId="10" fillId="0" borderId="0" xfId="3" applyFont="1" applyAlignment="1">
      <alignment horizontal="center"/>
    </xf>
    <xf numFmtId="165" fontId="9" fillId="0" borderId="0" xfId="1" applyNumberFormat="1" applyFont="1"/>
    <xf numFmtId="165" fontId="5" fillId="0" borderId="0" xfId="1" applyNumberFormat="1" applyFont="1"/>
    <xf numFmtId="0" fontId="9" fillId="0" borderId="0" xfId="3" applyFont="1" applyAlignment="1">
      <alignment horizontal="right"/>
    </xf>
    <xf numFmtId="167" fontId="10" fillId="0" borderId="0" xfId="3" applyNumberFormat="1" applyFont="1" applyAlignment="1">
      <alignment horizontal="center"/>
    </xf>
    <xf numFmtId="165" fontId="5" fillId="0" borderId="0" xfId="1" applyNumberFormat="1" applyFont="1" applyAlignment="1"/>
    <xf numFmtId="0" fontId="8" fillId="0" borderId="0" xfId="3" applyFont="1" applyAlignment="1">
      <alignment horizontal="center"/>
    </xf>
    <xf numFmtId="0" fontId="11" fillId="0" borderId="0" xfId="3" applyFont="1" applyAlignment="1">
      <alignment vertical="top"/>
    </xf>
    <xf numFmtId="166" fontId="5" fillId="0" borderId="0" xfId="3" applyNumberFormat="1" applyFont="1" applyAlignment="1">
      <alignment horizontal="center"/>
    </xf>
    <xf numFmtId="0" fontId="9" fillId="0" borderId="0" xfId="3" applyFont="1" applyAlignment="1">
      <alignment vertical="top"/>
    </xf>
    <xf numFmtId="165" fontId="5" fillId="0" borderId="0" xfId="1" applyNumberFormat="1" applyFont="1" applyAlignment="1">
      <alignment horizontal="right"/>
    </xf>
    <xf numFmtId="0" fontId="7" fillId="0" borderId="0" xfId="3" applyFont="1" applyAlignment="1">
      <alignment vertical="top" wrapText="1"/>
    </xf>
    <xf numFmtId="165" fontId="5" fillId="0" borderId="0" xfId="1" applyNumberFormat="1" applyFont="1" applyAlignment="1">
      <alignment horizontal="left"/>
    </xf>
    <xf numFmtId="0" fontId="5" fillId="0" borderId="0" xfId="3" applyFont="1" applyAlignment="1"/>
    <xf numFmtId="0" fontId="5" fillId="0" borderId="0" xfId="3" applyFont="1" applyAlignment="1">
      <alignment horizontal="center"/>
    </xf>
    <xf numFmtId="0" fontId="12" fillId="0" borderId="0" xfId="0" applyFont="1"/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top"/>
    </xf>
    <xf numFmtId="15" fontId="7" fillId="0" borderId="0" xfId="1" applyNumberFormat="1" applyFont="1"/>
    <xf numFmtId="0" fontId="9" fillId="0" borderId="0" xfId="3" applyFont="1" applyAlignment="1">
      <alignment horizontal="right" vertical="center"/>
    </xf>
    <xf numFmtId="0" fontId="10" fillId="0" borderId="0" xfId="3" applyFont="1" applyAlignment="1">
      <alignment vertical="center"/>
    </xf>
    <xf numFmtId="0" fontId="5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5" fillId="0" borderId="0" xfId="3" applyFont="1" applyAlignment="1">
      <alignment horizontal="right" vertical="top"/>
    </xf>
    <xf numFmtId="8" fontId="7" fillId="0" borderId="0" xfId="1" applyNumberFormat="1" applyFont="1" applyAlignment="1">
      <alignment horizontal="right"/>
    </xf>
    <xf numFmtId="8" fontId="7" fillId="0" borderId="0" xfId="1" applyNumberFormat="1" applyFont="1" applyAlignment="1">
      <alignment horizontal="left"/>
    </xf>
    <xf numFmtId="0" fontId="7" fillId="0" borderId="0" xfId="3" applyFont="1" applyAlignment="1">
      <alignment vertical="center"/>
    </xf>
    <xf numFmtId="0" fontId="8" fillId="0" borderId="0" xfId="3" applyFont="1" applyAlignment="1"/>
    <xf numFmtId="166" fontId="8" fillId="0" borderId="0" xfId="3" applyNumberFormat="1" applyFont="1" applyAlignment="1"/>
    <xf numFmtId="168" fontId="10" fillId="0" borderId="0" xfId="1" applyNumberFormat="1" applyFont="1" applyBorder="1"/>
    <xf numFmtId="0" fontId="7" fillId="0" borderId="3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justify"/>
    </xf>
    <xf numFmtId="167" fontId="7" fillId="0" borderId="0" xfId="3" applyNumberFormat="1" applyFont="1" applyAlignment="1">
      <alignment horizontal="center"/>
    </xf>
    <xf numFmtId="43" fontId="7" fillId="0" borderId="0" xfId="1" applyFont="1" applyAlignment="1">
      <alignment horizontal="center"/>
    </xf>
    <xf numFmtId="0" fontId="7" fillId="0" borderId="0" xfId="3" applyFont="1" applyAlignment="1">
      <alignment horizontal="center"/>
    </xf>
    <xf numFmtId="0" fontId="10" fillId="0" borderId="9" xfId="3" quotePrefix="1" applyFont="1" applyBorder="1" applyAlignment="1">
      <alignment horizontal="center" vertical="top"/>
    </xf>
    <xf numFmtId="0" fontId="10" fillId="0" borderId="8" xfId="3" applyFont="1" applyBorder="1" applyAlignment="1">
      <alignment vertical="top"/>
    </xf>
    <xf numFmtId="169" fontId="16" fillId="0" borderId="4" xfId="3" applyNumberFormat="1" applyFont="1" applyBorder="1" applyAlignment="1">
      <alignment horizontal="center"/>
    </xf>
    <xf numFmtId="167" fontId="16" fillId="0" borderId="4" xfId="3" applyNumberFormat="1" applyFont="1" applyBorder="1" applyAlignment="1">
      <alignment horizontal="center"/>
    </xf>
    <xf numFmtId="167" fontId="16" fillId="0" borderId="4" xfId="3" applyNumberFormat="1" applyFont="1" applyFill="1" applyBorder="1" applyAlignment="1">
      <alignment horizontal="center"/>
    </xf>
    <xf numFmtId="0" fontId="10" fillId="0" borderId="10" xfId="3" applyFont="1" applyBorder="1" applyAlignment="1">
      <alignment vertical="top"/>
    </xf>
    <xf numFmtId="169" fontId="16" fillId="0" borderId="5" xfId="3" applyNumberFormat="1" applyFont="1" applyBorder="1" applyAlignment="1">
      <alignment horizontal="center"/>
    </xf>
    <xf numFmtId="167" fontId="16" fillId="0" borderId="5" xfId="1" applyNumberFormat="1" applyFont="1" applyFill="1" applyBorder="1"/>
    <xf numFmtId="0" fontId="10" fillId="0" borderId="9" xfId="3" applyFont="1" applyBorder="1" applyAlignment="1">
      <alignment horizontal="center" vertical="top"/>
    </xf>
    <xf numFmtId="169" fontId="16" fillId="0" borderId="4" xfId="3" applyNumberFormat="1" applyFont="1" applyBorder="1" applyAlignment="1">
      <alignment horizontal="right"/>
    </xf>
    <xf numFmtId="169" fontId="16" fillId="0" borderId="5" xfId="1" applyNumberFormat="1" applyFont="1" applyFill="1" applyBorder="1"/>
    <xf numFmtId="169" fontId="16" fillId="0" borderId="5" xfId="3" applyNumberFormat="1" applyFont="1" applyFill="1" applyBorder="1" applyAlignment="1">
      <alignment horizontal="center"/>
    </xf>
    <xf numFmtId="167" fontId="16" fillId="0" borderId="5" xfId="3" applyNumberFormat="1" applyFont="1" applyFill="1" applyBorder="1" applyAlignment="1">
      <alignment horizontal="center"/>
    </xf>
    <xf numFmtId="0" fontId="10" fillId="0" borderId="11" xfId="3" applyFont="1" applyBorder="1" applyAlignment="1">
      <alignment horizontal="center" vertical="top"/>
    </xf>
    <xf numFmtId="0" fontId="10" fillId="0" borderId="12" xfId="3" applyFont="1" applyBorder="1" applyAlignment="1">
      <alignment vertical="top"/>
    </xf>
    <xf numFmtId="169" fontId="11" fillId="0" borderId="6" xfId="3" applyNumberFormat="1" applyFont="1" applyBorder="1" applyAlignment="1">
      <alignment horizontal="center"/>
    </xf>
    <xf numFmtId="167" fontId="11" fillId="0" borderId="6" xfId="3" applyNumberFormat="1" applyFont="1" applyFill="1" applyBorder="1" applyAlignment="1">
      <alignment horizontal="center"/>
    </xf>
    <xf numFmtId="0" fontId="5" fillId="0" borderId="0" xfId="3" applyFont="1" applyBorder="1"/>
    <xf numFmtId="0" fontId="5" fillId="0" borderId="0" xfId="3" applyFont="1" applyBorder="1" applyAlignment="1">
      <alignment horizontal="center"/>
    </xf>
    <xf numFmtId="166" fontId="5" fillId="0" borderId="0" xfId="3" applyNumberFormat="1" applyFont="1" applyBorder="1" applyAlignment="1">
      <alignment horizontal="center"/>
    </xf>
    <xf numFmtId="165" fontId="5" fillId="0" borderId="0" xfId="1" applyNumberFormat="1" applyFont="1" applyBorder="1"/>
    <xf numFmtId="167" fontId="5" fillId="0" borderId="0" xfId="1" applyNumberFormat="1" applyFont="1" applyBorder="1"/>
    <xf numFmtId="165" fontId="7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43" fontId="5" fillId="0" borderId="0" xfId="3" applyNumberFormat="1" applyFont="1"/>
    <xf numFmtId="0" fontId="7" fillId="0" borderId="0" xfId="3" applyFont="1" applyBorder="1" applyAlignment="1">
      <alignment horizontal="center"/>
    </xf>
    <xf numFmtId="0" fontId="7" fillId="0" borderId="0" xfId="3" applyFont="1" applyBorder="1" applyAlignment="1"/>
    <xf numFmtId="0" fontId="4" fillId="0" borderId="0" xfId="3" applyFont="1" applyAlignment="1">
      <alignment horizontal="center"/>
    </xf>
    <xf numFmtId="165" fontId="5" fillId="0" borderId="0" xfId="1" applyNumberFormat="1" applyFont="1" applyAlignment="1">
      <alignment horizontal="center"/>
    </xf>
    <xf numFmtId="167" fontId="11" fillId="0" borderId="6" xfId="3" applyNumberFormat="1" applyFont="1" applyBorder="1" applyAlignment="1">
      <alignment horizontal="center"/>
    </xf>
    <xf numFmtId="167" fontId="16" fillId="0" borderId="4" xfId="1" applyNumberFormat="1" applyFont="1" applyBorder="1" applyAlignment="1">
      <alignment horizontal="center"/>
    </xf>
    <xf numFmtId="167" fontId="16" fillId="0" borderId="15" xfId="1" applyNumberFormat="1" applyFont="1" applyBorder="1" applyAlignment="1">
      <alignment horizontal="center"/>
    </xf>
    <xf numFmtId="0" fontId="7" fillId="0" borderId="2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169" fontId="16" fillId="0" borderId="4" xfId="1" applyNumberFormat="1" applyFont="1" applyBorder="1" applyAlignment="1">
      <alignment horizontal="right"/>
    </xf>
    <xf numFmtId="169" fontId="16" fillId="0" borderId="15" xfId="1" applyNumberFormat="1" applyFont="1" applyBorder="1" applyAlignment="1">
      <alignment horizontal="right"/>
    </xf>
    <xf numFmtId="167" fontId="16" fillId="0" borderId="4" xfId="3" applyNumberFormat="1" applyFont="1" applyBorder="1" applyAlignment="1">
      <alignment horizontal="center"/>
    </xf>
    <xf numFmtId="169" fontId="16" fillId="0" borderId="10" xfId="3" applyNumberFormat="1" applyFont="1" applyBorder="1" applyAlignment="1">
      <alignment horizontal="right"/>
    </xf>
    <xf numFmtId="169" fontId="16" fillId="0" borderId="16" xfId="3" applyNumberFormat="1" applyFont="1" applyBorder="1" applyAlignment="1">
      <alignment horizontal="right"/>
    </xf>
    <xf numFmtId="169" fontId="16" fillId="0" borderId="10" xfId="1" applyNumberFormat="1" applyFont="1" applyBorder="1" applyAlignment="1">
      <alignment horizontal="right"/>
    </xf>
    <xf numFmtId="169" fontId="16" fillId="0" borderId="17" xfId="1" applyNumberFormat="1" applyFont="1" applyBorder="1" applyAlignment="1">
      <alignment horizontal="right"/>
    </xf>
    <xf numFmtId="165" fontId="7" fillId="0" borderId="13" xfId="1" applyNumberFormat="1" applyFont="1" applyBorder="1" applyAlignment="1">
      <alignment horizontal="center"/>
    </xf>
    <xf numFmtId="167" fontId="16" fillId="0" borderId="5" xfId="3" applyNumberFormat="1" applyFont="1" applyFill="1" applyBorder="1" applyAlignment="1">
      <alignment horizontal="center"/>
    </xf>
    <xf numFmtId="167" fontId="16" fillId="0" borderId="5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11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7" fillId="0" borderId="0" xfId="3" applyFont="1" applyAlignment="1">
      <alignment horizontal="left" vertical="top" wrapText="1"/>
    </xf>
    <xf numFmtId="0" fontId="9" fillId="0" borderId="0" xfId="3" applyFont="1" applyAlignment="1">
      <alignment horizontal="left"/>
    </xf>
    <xf numFmtId="165" fontId="7" fillId="0" borderId="0" xfId="1" applyNumberFormat="1" applyFont="1" applyBorder="1" applyAlignment="1">
      <alignment horizontal="center"/>
    </xf>
    <xf numFmtId="169" fontId="16" fillId="0" borderId="10" xfId="3" applyNumberFormat="1" applyFont="1" applyFill="1" applyBorder="1" applyAlignment="1">
      <alignment horizontal="right"/>
    </xf>
    <xf numFmtId="169" fontId="16" fillId="0" borderId="16" xfId="3" applyNumberFormat="1" applyFont="1" applyFill="1" applyBorder="1" applyAlignment="1">
      <alignment horizontal="right"/>
    </xf>
    <xf numFmtId="167" fontId="16" fillId="0" borderId="10" xfId="3" applyNumberFormat="1" applyFont="1" applyFill="1" applyBorder="1" applyAlignment="1">
      <alignment horizontal="center"/>
    </xf>
    <xf numFmtId="167" fontId="16" fillId="0" borderId="16" xfId="3" applyNumberFormat="1" applyFont="1" applyFill="1" applyBorder="1" applyAlignment="1">
      <alignment horizontal="center"/>
    </xf>
  </cellXfs>
  <cellStyles count="4">
    <cellStyle name="Millares 2" xfId="1"/>
    <cellStyle name="Millare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95253</xdr:colOff>
      <xdr:row>42</xdr:row>
      <xdr:rowOff>119060</xdr:rowOff>
    </xdr:from>
    <xdr:to>
      <xdr:col>7</xdr:col>
      <xdr:colOff>714378</xdr:colOff>
      <xdr:row>51</xdr:row>
      <xdr:rowOff>71435</xdr:rowOff>
    </xdr:to>
    <xdr:sp macro="" textlink="">
      <xdr:nvSpPr>
        <xdr:cNvPr id="2" name="CuadroTexto 1"/>
        <xdr:cNvSpPr txBox="1"/>
      </xdr:nvSpPr>
      <xdr:spPr>
        <a:xfrm>
          <a:off x="95253" y="7000873"/>
          <a:ext cx="7989094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solidFill>
                <a:srgbClr val="FF0000"/>
              </a:solidFill>
            </a:rPr>
            <a:t>(***) SE DEBERÁ COLOCAR EL NOMBRE DE LA DEPENDENCIA DE LA CUAL PROVENGA EL RECURSO PARA LOS</a:t>
          </a:r>
          <a:r>
            <a:rPr lang="es-MX" sz="1200" b="1" baseline="0">
              <a:solidFill>
                <a:srgbClr val="FF0000"/>
              </a:solidFill>
            </a:rPr>
            <a:t> PAGOS, VERIFICAR ESTE DATO CON EL RESIDENTE O CON EL DEPTO. DE VERIFICACIÓN.  TEL: 930-33-00  EXT. 520041</a:t>
          </a:r>
        </a:p>
        <a:p>
          <a:r>
            <a:rPr lang="es-MX" sz="1200" b="1" baseline="0">
              <a:solidFill>
                <a:srgbClr val="FF0000"/>
              </a:solidFill>
            </a:rPr>
            <a:t>EJEMPLOS: "INSTITUTO PARA LA CONSTRUCCIÓN Y CONSERVACIÓN DE OBRA PÚBLICA EN YUCTÁN."  (INCCOPY)</a:t>
          </a:r>
        </a:p>
        <a:p>
          <a:r>
            <a:rPr lang="es-MX" sz="1200" b="1" baseline="0">
              <a:solidFill>
                <a:srgbClr val="FF0000"/>
              </a:solidFill>
            </a:rPr>
            <a:t>                      "SECRETARIA DE ADMINISTRACIÓN Y FINANZAS"  (SAF)</a:t>
          </a:r>
        </a:p>
        <a:p>
          <a:r>
            <a:rPr lang="es-MX" sz="1200" b="1" baseline="0">
              <a:solidFill>
                <a:srgbClr val="FF0000"/>
              </a:solidFill>
            </a:rPr>
            <a:t>                      "INSTITUTO DEL DEPORTE DEL ESTADO DE YUCATÁN" (IDEY)</a:t>
          </a:r>
        </a:p>
        <a:p>
          <a:r>
            <a:rPr lang="es-MX" sz="1200" b="1" baseline="0">
              <a:solidFill>
                <a:srgbClr val="FF0000"/>
              </a:solidFill>
            </a:rPr>
            <a:t>                      "SERVICIOS DE SALUD DE YUCATAN"  (SSY)</a:t>
          </a:r>
          <a:endParaRPr lang="es-MX" sz="12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abSelected="1" view="pageBreakPreview" topLeftCell="A19" zoomScale="80" zoomScaleNormal="100" zoomScaleSheetLayoutView="80" workbookViewId="0">
      <selection activeCell="B53" sqref="B53"/>
    </sheetView>
  </sheetViews>
  <sheetFormatPr baseColWidth="10" defaultRowHeight="11.25" x14ac:dyDescent="0.2"/>
  <cols>
    <col min="1" max="1" width="1.7109375" style="1" customWidth="1"/>
    <col min="2" max="2" width="10.85546875" style="1" customWidth="1"/>
    <col min="3" max="3" width="36.28515625" style="1" customWidth="1"/>
    <col min="4" max="4" width="13.5703125" style="25" customWidth="1"/>
    <col min="5" max="5" width="11.7109375" style="19" customWidth="1"/>
    <col min="6" max="6" width="20.140625" style="13" customWidth="1"/>
    <col min="7" max="7" width="16" style="13" customWidth="1"/>
    <col min="8" max="8" width="16.7109375" style="13" customWidth="1"/>
    <col min="9" max="9" width="18.85546875" style="13" customWidth="1"/>
    <col min="10" max="10" width="13.85546875" style="1" customWidth="1"/>
    <col min="11" max="11" width="10.42578125" style="2" customWidth="1"/>
    <col min="12" max="12" width="11.42578125" style="3"/>
    <col min="13" max="16384" width="11.42578125" style="1"/>
  </cols>
  <sheetData>
    <row r="1" spans="2:12" ht="11.25" customHeight="1" x14ac:dyDescent="0.2">
      <c r="B1" s="75" t="s">
        <v>37</v>
      </c>
      <c r="C1" s="75"/>
      <c r="D1" s="75"/>
      <c r="E1" s="75"/>
      <c r="F1" s="75"/>
      <c r="G1" s="75"/>
      <c r="H1" s="75"/>
      <c r="I1" s="75"/>
    </row>
    <row r="2" spans="2:12" ht="11.25" customHeight="1" x14ac:dyDescent="0.2">
      <c r="B2" s="75"/>
      <c r="C2" s="75"/>
      <c r="D2" s="75"/>
      <c r="E2" s="75"/>
      <c r="F2" s="75"/>
      <c r="G2" s="75"/>
      <c r="H2" s="75"/>
      <c r="I2" s="75"/>
    </row>
    <row r="3" spans="2:12" ht="11.25" customHeight="1" x14ac:dyDescent="0.2">
      <c r="B3" s="75" t="s">
        <v>38</v>
      </c>
      <c r="C3" s="75"/>
      <c r="D3" s="75"/>
      <c r="E3" s="75"/>
      <c r="F3" s="75"/>
      <c r="G3" s="75"/>
      <c r="H3" s="75"/>
      <c r="I3" s="75"/>
    </row>
    <row r="4" spans="2:12" ht="11.25" customHeight="1" x14ac:dyDescent="0.2">
      <c r="B4" s="75"/>
      <c r="C4" s="75"/>
      <c r="D4" s="75"/>
      <c r="E4" s="75"/>
      <c r="F4" s="75"/>
      <c r="G4" s="75"/>
      <c r="H4" s="75"/>
      <c r="I4" s="75"/>
    </row>
    <row r="5" spans="2:12" ht="14.25" customHeight="1" x14ac:dyDescent="0.25">
      <c r="B5" s="93" t="s">
        <v>39</v>
      </c>
      <c r="C5" s="93"/>
      <c r="D5" s="93"/>
      <c r="E5" s="93"/>
      <c r="F5" s="93"/>
      <c r="G5" s="93"/>
      <c r="H5" s="93"/>
      <c r="I5" s="93"/>
    </row>
    <row r="6" spans="2:12" ht="15.75" x14ac:dyDescent="0.25">
      <c r="B6" s="4"/>
      <c r="C6" s="5"/>
      <c r="D6" s="6"/>
      <c r="E6" s="6"/>
      <c r="F6" s="6"/>
      <c r="G6" s="7"/>
      <c r="H6" s="8"/>
      <c r="I6" s="8"/>
    </row>
    <row r="7" spans="2:12" ht="12" x14ac:dyDescent="0.2">
      <c r="B7" s="9" t="s">
        <v>51</v>
      </c>
      <c r="C7" s="9"/>
      <c r="D7" s="10" t="s">
        <v>47</v>
      </c>
      <c r="E7" s="11"/>
      <c r="F7" s="12"/>
      <c r="H7" s="14" t="s">
        <v>17</v>
      </c>
      <c r="I7" s="15">
        <v>2320000</v>
      </c>
      <c r="J7" s="13"/>
      <c r="K7" s="1"/>
      <c r="L7" s="1"/>
    </row>
    <row r="8" spans="2:12" ht="15.75" x14ac:dyDescent="0.25">
      <c r="B8" s="98" t="s">
        <v>48</v>
      </c>
      <c r="C8" s="98"/>
      <c r="D8" s="11"/>
      <c r="E8" s="16"/>
      <c r="F8" s="17"/>
      <c r="G8" s="17"/>
      <c r="H8" s="17"/>
      <c r="J8" s="13"/>
      <c r="K8" s="1"/>
      <c r="L8" s="1"/>
    </row>
    <row r="9" spans="2:12" ht="13.5" x14ac:dyDescent="0.2">
      <c r="D9" s="18"/>
      <c r="G9" s="14" t="s">
        <v>1</v>
      </c>
      <c r="H9" s="10"/>
      <c r="I9" s="12"/>
      <c r="J9" s="13"/>
      <c r="K9" s="1"/>
      <c r="L9" s="1"/>
    </row>
    <row r="10" spans="2:12" ht="11.25" customHeight="1" x14ac:dyDescent="0.2">
      <c r="B10" s="20" t="s">
        <v>15</v>
      </c>
      <c r="D10" s="21" t="s">
        <v>19</v>
      </c>
      <c r="E10" s="18"/>
      <c r="F10" s="1"/>
      <c r="G10" s="14" t="s">
        <v>0</v>
      </c>
      <c r="H10" s="10"/>
      <c r="I10" s="12"/>
      <c r="J10" s="13"/>
      <c r="K10" s="1"/>
      <c r="L10" s="1"/>
    </row>
    <row r="11" spans="2:12" ht="11.25" customHeight="1" x14ac:dyDescent="0.2">
      <c r="B11" s="97"/>
      <c r="C11" s="97"/>
      <c r="D11" s="22"/>
      <c r="E11" s="23" t="s">
        <v>18</v>
      </c>
      <c r="F11" s="1"/>
      <c r="G11" s="21" t="s">
        <v>50</v>
      </c>
      <c r="H11" s="24"/>
      <c r="I11" s="16"/>
      <c r="J11" s="24"/>
      <c r="K11" s="24"/>
      <c r="L11" s="1"/>
    </row>
    <row r="12" spans="2:12" ht="13.5" customHeight="1" x14ac:dyDescent="0.2">
      <c r="B12" s="97"/>
      <c r="C12" s="97"/>
      <c r="D12" s="25" t="s">
        <v>34</v>
      </c>
      <c r="E12" s="23" t="s">
        <v>18</v>
      </c>
      <c r="G12" s="21" t="s">
        <v>50</v>
      </c>
      <c r="H12" s="26"/>
      <c r="J12" s="13"/>
      <c r="K12" s="1"/>
      <c r="L12" s="1"/>
    </row>
    <row r="13" spans="2:12" ht="12" x14ac:dyDescent="0.2">
      <c r="B13" s="14" t="s">
        <v>10</v>
      </c>
      <c r="C13" s="10"/>
      <c r="D13" s="27" t="s">
        <v>33</v>
      </c>
      <c r="E13" s="28" t="s">
        <v>18</v>
      </c>
      <c r="F13" s="1"/>
      <c r="G13" s="21" t="s">
        <v>50</v>
      </c>
      <c r="H13" s="29"/>
      <c r="J13" s="29"/>
      <c r="K13" s="1"/>
      <c r="L13" s="1"/>
    </row>
    <row r="14" spans="2:12" ht="12" x14ac:dyDescent="0.2">
      <c r="B14" s="30" t="s">
        <v>11</v>
      </c>
      <c r="C14" s="31"/>
      <c r="D14" s="32" t="s">
        <v>31</v>
      </c>
      <c r="E14" s="32" t="s">
        <v>18</v>
      </c>
      <c r="F14" s="16"/>
      <c r="G14" s="21" t="s">
        <v>50</v>
      </c>
      <c r="H14" s="1"/>
      <c r="J14" s="29"/>
      <c r="K14" s="1"/>
      <c r="L14" s="1"/>
    </row>
    <row r="15" spans="2:12" x14ac:dyDescent="0.2">
      <c r="B15" s="33"/>
      <c r="C15" s="33"/>
      <c r="D15" s="32" t="s">
        <v>32</v>
      </c>
      <c r="E15" s="32" t="s">
        <v>18</v>
      </c>
      <c r="G15" s="21" t="s">
        <v>50</v>
      </c>
      <c r="I15" s="34" t="s">
        <v>16</v>
      </c>
      <c r="J15" s="35">
        <v>2320000</v>
      </c>
      <c r="K15" s="23" t="s">
        <v>20</v>
      </c>
      <c r="L15" s="1"/>
    </row>
    <row r="16" spans="2:12" ht="11.25" customHeight="1" x14ac:dyDescent="0.2">
      <c r="B16" s="21" t="s">
        <v>2</v>
      </c>
      <c r="C16" s="36" t="s">
        <v>49</v>
      </c>
      <c r="D16" s="23" t="s">
        <v>20</v>
      </c>
      <c r="E16" s="1"/>
      <c r="I16" s="21" t="s">
        <v>29</v>
      </c>
      <c r="J16" s="35">
        <v>116000</v>
      </c>
      <c r="K16" s="23" t="s">
        <v>20</v>
      </c>
      <c r="L16" s="1"/>
    </row>
    <row r="17" spans="2:12" ht="11.25" customHeight="1" x14ac:dyDescent="0.2">
      <c r="C17" s="33"/>
      <c r="D17" s="33"/>
      <c r="E17" s="1"/>
      <c r="I17" s="21" t="s">
        <v>30</v>
      </c>
      <c r="J17" s="35">
        <f>J15+J16</f>
        <v>2436000</v>
      </c>
      <c r="K17" s="23" t="s">
        <v>20</v>
      </c>
      <c r="L17" s="1"/>
    </row>
    <row r="18" spans="2:12" ht="12.75" customHeight="1" x14ac:dyDescent="0.2">
      <c r="B18" s="31"/>
      <c r="C18" s="31"/>
      <c r="D18" s="31"/>
      <c r="E18" s="31"/>
      <c r="F18" s="31"/>
      <c r="G18" s="37"/>
      <c r="H18" s="37"/>
      <c r="I18" s="37"/>
      <c r="J18" s="37"/>
      <c r="K18" s="37"/>
    </row>
    <row r="19" spans="2:12" ht="11.25" customHeight="1" x14ac:dyDescent="0.2">
      <c r="B19" s="95" t="s">
        <v>52</v>
      </c>
      <c r="C19" s="95"/>
      <c r="D19" s="95"/>
      <c r="E19" s="95"/>
      <c r="F19" s="95"/>
      <c r="G19" s="94" t="s">
        <v>43</v>
      </c>
      <c r="H19" s="94"/>
      <c r="I19" s="94"/>
      <c r="J19" s="94"/>
      <c r="K19" s="94"/>
    </row>
    <row r="20" spans="2:12" ht="17.25" customHeight="1" x14ac:dyDescent="0.2">
      <c r="B20" s="96"/>
      <c r="C20" s="96"/>
      <c r="D20" s="96"/>
      <c r="E20" s="96"/>
      <c r="F20" s="96"/>
      <c r="G20" s="94"/>
      <c r="H20" s="94"/>
      <c r="I20" s="94"/>
      <c r="J20" s="94"/>
      <c r="K20" s="94"/>
    </row>
    <row r="21" spans="2:12" ht="11.25" customHeight="1" thickBot="1" x14ac:dyDescent="0.3">
      <c r="D21" s="38"/>
      <c r="E21" s="39"/>
      <c r="G21" s="38"/>
      <c r="H21" s="40"/>
    </row>
    <row r="22" spans="2:12" s="47" customFormat="1" ht="23.25" thickBot="1" x14ac:dyDescent="0.25">
      <c r="B22" s="41" t="s">
        <v>4</v>
      </c>
      <c r="C22" s="42" t="s">
        <v>3</v>
      </c>
      <c r="D22" s="80" t="s">
        <v>5</v>
      </c>
      <c r="E22" s="80"/>
      <c r="F22" s="43" t="s">
        <v>14</v>
      </c>
      <c r="G22" s="44" t="s">
        <v>6</v>
      </c>
      <c r="H22" s="44" t="s">
        <v>9</v>
      </c>
      <c r="I22" s="80" t="s">
        <v>13</v>
      </c>
      <c r="J22" s="81"/>
      <c r="K22" s="45"/>
      <c r="L22" s="46"/>
    </row>
    <row r="23" spans="2:12" ht="15" customHeight="1" x14ac:dyDescent="0.25">
      <c r="B23" s="48" t="s">
        <v>27</v>
      </c>
      <c r="C23" s="49" t="s">
        <v>26</v>
      </c>
      <c r="D23" s="84">
        <v>200000</v>
      </c>
      <c r="E23" s="84"/>
      <c r="F23" s="50">
        <v>0</v>
      </c>
      <c r="G23" s="51">
        <f>D23+F23</f>
        <v>200000</v>
      </c>
      <c r="H23" s="52">
        <v>200000</v>
      </c>
      <c r="I23" s="82">
        <f>H23-G23</f>
        <v>0</v>
      </c>
      <c r="J23" s="83"/>
    </row>
    <row r="24" spans="2:12" ht="15" customHeight="1" x14ac:dyDescent="0.25">
      <c r="B24" s="48" t="s">
        <v>28</v>
      </c>
      <c r="C24" s="53" t="s">
        <v>44</v>
      </c>
      <c r="D24" s="91">
        <v>1800000</v>
      </c>
      <c r="E24" s="91"/>
      <c r="F24" s="54">
        <v>0</v>
      </c>
      <c r="G24" s="51">
        <f t="shared" ref="G24:G30" si="0">D24+F24</f>
        <v>1800000</v>
      </c>
      <c r="H24" s="55">
        <v>1800000</v>
      </c>
      <c r="I24" s="82">
        <f t="shared" ref="I24:I30" si="1">H24-G24</f>
        <v>0</v>
      </c>
      <c r="J24" s="83"/>
    </row>
    <row r="25" spans="2:12" ht="15" customHeight="1" x14ac:dyDescent="0.25">
      <c r="B25" s="56" t="s">
        <v>35</v>
      </c>
      <c r="C25" s="53" t="s">
        <v>45</v>
      </c>
      <c r="D25" s="85">
        <v>0</v>
      </c>
      <c r="E25" s="86"/>
      <c r="F25" s="54">
        <v>0</v>
      </c>
      <c r="G25" s="57">
        <v>0</v>
      </c>
      <c r="H25" s="58">
        <v>0</v>
      </c>
      <c r="I25" s="87">
        <v>0</v>
      </c>
      <c r="J25" s="88"/>
    </row>
    <row r="26" spans="2:12" ht="15" customHeight="1" x14ac:dyDescent="0.25">
      <c r="B26" s="56"/>
      <c r="C26" s="53" t="s">
        <v>8</v>
      </c>
      <c r="D26" s="90">
        <f>SUM(D23:E24)</f>
        <v>2000000</v>
      </c>
      <c r="E26" s="90"/>
      <c r="F26" s="59">
        <v>0</v>
      </c>
      <c r="G26" s="51">
        <f t="shared" si="0"/>
        <v>2000000</v>
      </c>
      <c r="H26" s="60">
        <f>SUM(H23:H24)</f>
        <v>2000000</v>
      </c>
      <c r="I26" s="82">
        <f t="shared" si="1"/>
        <v>0</v>
      </c>
      <c r="J26" s="83"/>
    </row>
    <row r="27" spans="2:12" ht="15" customHeight="1" x14ac:dyDescent="0.25">
      <c r="B27" s="56"/>
      <c r="C27" s="53" t="s">
        <v>33</v>
      </c>
      <c r="D27" s="100">
        <v>0</v>
      </c>
      <c r="E27" s="101"/>
      <c r="F27" s="59">
        <v>0</v>
      </c>
      <c r="G27" s="57">
        <f t="shared" si="0"/>
        <v>0</v>
      </c>
      <c r="H27" s="60">
        <v>100000</v>
      </c>
      <c r="I27" s="78">
        <f t="shared" si="1"/>
        <v>100000</v>
      </c>
      <c r="J27" s="79"/>
    </row>
    <row r="28" spans="2:12" ht="15" customHeight="1" x14ac:dyDescent="0.25">
      <c r="B28" s="56"/>
      <c r="C28" s="53" t="s">
        <v>36</v>
      </c>
      <c r="D28" s="102">
        <f>D26+D27</f>
        <v>2000000</v>
      </c>
      <c r="E28" s="103"/>
      <c r="F28" s="59">
        <v>0</v>
      </c>
      <c r="G28" s="51">
        <f t="shared" si="0"/>
        <v>2000000</v>
      </c>
      <c r="H28" s="60">
        <f>H26+H27</f>
        <v>2100000</v>
      </c>
      <c r="I28" s="78">
        <f t="shared" si="1"/>
        <v>100000</v>
      </c>
      <c r="J28" s="79"/>
    </row>
    <row r="29" spans="2:12" ht="15" customHeight="1" x14ac:dyDescent="0.25">
      <c r="B29" s="56"/>
      <c r="C29" s="53" t="s">
        <v>7</v>
      </c>
      <c r="D29" s="91">
        <f>D26*0.16</f>
        <v>320000</v>
      </c>
      <c r="E29" s="91"/>
      <c r="F29" s="54">
        <v>0</v>
      </c>
      <c r="G29" s="51">
        <f t="shared" si="0"/>
        <v>320000</v>
      </c>
      <c r="H29" s="60">
        <f>H28*0.16</f>
        <v>336000</v>
      </c>
      <c r="I29" s="78">
        <f t="shared" si="1"/>
        <v>16000</v>
      </c>
      <c r="J29" s="79"/>
    </row>
    <row r="30" spans="2:12" ht="15.75" customHeight="1" thickBot="1" x14ac:dyDescent="0.3">
      <c r="B30" s="61"/>
      <c r="C30" s="62" t="s">
        <v>46</v>
      </c>
      <c r="D30" s="77">
        <f>D29+D26</f>
        <v>2320000</v>
      </c>
      <c r="E30" s="77"/>
      <c r="F30" s="63">
        <v>0</v>
      </c>
      <c r="G30" s="51">
        <f t="shared" si="0"/>
        <v>2320000</v>
      </c>
      <c r="H30" s="64">
        <f>H28+H29</f>
        <v>2436000</v>
      </c>
      <c r="I30" s="78">
        <f t="shared" si="1"/>
        <v>116000</v>
      </c>
      <c r="J30" s="79"/>
    </row>
    <row r="31" spans="2:12" x14ac:dyDescent="0.2">
      <c r="B31" s="65"/>
      <c r="C31" s="65"/>
      <c r="D31" s="66"/>
      <c r="E31" s="67"/>
      <c r="F31" s="68"/>
      <c r="G31" s="68"/>
      <c r="H31" s="69"/>
      <c r="I31" s="69"/>
    </row>
    <row r="32" spans="2:12" x14ac:dyDescent="0.2">
      <c r="F32" s="25"/>
    </row>
    <row r="33" spans="2:15" x14ac:dyDescent="0.2">
      <c r="C33" s="4"/>
      <c r="E33" s="67"/>
      <c r="F33" s="66"/>
      <c r="G33" s="68"/>
      <c r="H33" s="8"/>
      <c r="I33" s="8"/>
    </row>
    <row r="34" spans="2:15" x14ac:dyDescent="0.2">
      <c r="C34" s="70" t="s">
        <v>24</v>
      </c>
      <c r="E34" s="89" t="s">
        <v>24</v>
      </c>
      <c r="F34" s="89"/>
      <c r="G34" s="68"/>
      <c r="H34" s="89" t="s">
        <v>24</v>
      </c>
      <c r="I34" s="89"/>
    </row>
    <row r="35" spans="2:15" x14ac:dyDescent="0.2">
      <c r="C35" s="71" t="s">
        <v>40</v>
      </c>
      <c r="E35" s="76" t="s">
        <v>41</v>
      </c>
      <c r="F35" s="76"/>
      <c r="G35" s="71"/>
      <c r="H35" s="76" t="s">
        <v>42</v>
      </c>
      <c r="I35" s="76"/>
      <c r="J35" s="25"/>
    </row>
    <row r="36" spans="2:15" x14ac:dyDescent="0.2">
      <c r="C36" s="25" t="s">
        <v>22</v>
      </c>
      <c r="E36" s="76" t="s">
        <v>23</v>
      </c>
      <c r="F36" s="76"/>
      <c r="H36" s="76" t="s">
        <v>23</v>
      </c>
      <c r="I36" s="76"/>
    </row>
    <row r="37" spans="2:15" x14ac:dyDescent="0.2">
      <c r="E37" s="65"/>
      <c r="F37" s="65"/>
      <c r="G37" s="66"/>
    </row>
    <row r="39" spans="2:15" x14ac:dyDescent="0.2">
      <c r="B39" s="65"/>
      <c r="C39" s="4"/>
      <c r="D39" s="66"/>
      <c r="E39" s="67"/>
      <c r="F39" s="68"/>
      <c r="H39" s="8"/>
      <c r="I39" s="8"/>
      <c r="N39" s="72"/>
      <c r="O39" s="72"/>
    </row>
    <row r="40" spans="2:15" x14ac:dyDescent="0.2">
      <c r="C40" s="73" t="s">
        <v>24</v>
      </c>
      <c r="D40" s="74"/>
      <c r="E40" s="99"/>
      <c r="F40" s="99"/>
      <c r="H40" s="89"/>
      <c r="I40" s="89"/>
      <c r="J40" s="2"/>
    </row>
    <row r="41" spans="2:15" x14ac:dyDescent="0.2">
      <c r="B41" s="92" t="s">
        <v>21</v>
      </c>
      <c r="C41" s="92"/>
      <c r="D41" s="92"/>
      <c r="E41" s="76"/>
      <c r="F41" s="76"/>
      <c r="H41" s="76" t="s">
        <v>25</v>
      </c>
      <c r="I41" s="76"/>
      <c r="J41" s="2"/>
    </row>
    <row r="42" spans="2:15" ht="11.25" customHeight="1" x14ac:dyDescent="0.2">
      <c r="B42" s="92" t="s">
        <v>12</v>
      </c>
      <c r="C42" s="92"/>
      <c r="D42" s="92"/>
      <c r="E42" s="76"/>
      <c r="F42" s="76"/>
      <c r="G42" s="76"/>
      <c r="H42" s="76"/>
      <c r="I42" s="76"/>
      <c r="J42" s="76"/>
      <c r="K42" s="76"/>
    </row>
    <row r="43" spans="2:15" x14ac:dyDescent="0.2">
      <c r="B43" s="65"/>
      <c r="C43" s="65"/>
      <c r="D43" s="66"/>
      <c r="E43" s="67"/>
      <c r="F43" s="68"/>
      <c r="G43" s="68"/>
      <c r="H43" s="68"/>
      <c r="I43" s="68"/>
    </row>
    <row r="44" spans="2:15" x14ac:dyDescent="0.2">
      <c r="B44" s="65"/>
      <c r="C44" s="65"/>
      <c r="D44" s="66"/>
      <c r="E44" s="67"/>
      <c r="F44" s="68"/>
      <c r="G44" s="68"/>
      <c r="H44" s="68"/>
      <c r="I44" s="68"/>
    </row>
    <row r="45" spans="2:15" x14ac:dyDescent="0.2">
      <c r="B45" s="65"/>
      <c r="C45" s="65"/>
      <c r="D45" s="66"/>
      <c r="E45" s="67"/>
      <c r="F45" s="68"/>
      <c r="G45" s="68"/>
      <c r="H45" s="68"/>
      <c r="I45" s="68"/>
    </row>
    <row r="46" spans="2:15" x14ac:dyDescent="0.2">
      <c r="B46" s="65"/>
      <c r="C46" s="65"/>
      <c r="D46" s="66"/>
      <c r="E46" s="67"/>
      <c r="F46" s="68"/>
      <c r="G46" s="68"/>
      <c r="H46" s="68"/>
      <c r="I46" s="68"/>
    </row>
    <row r="52" spans="2:2" ht="12" x14ac:dyDescent="0.2">
      <c r="B52" s="9" t="s">
        <v>53</v>
      </c>
    </row>
  </sheetData>
  <mergeCells count="39">
    <mergeCell ref="E42:F42"/>
    <mergeCell ref="E40:F40"/>
    <mergeCell ref="E41:F41"/>
    <mergeCell ref="D24:E24"/>
    <mergeCell ref="B42:D42"/>
    <mergeCell ref="D27:E27"/>
    <mergeCell ref="D28:E28"/>
    <mergeCell ref="E36:F36"/>
    <mergeCell ref="I27:J27"/>
    <mergeCell ref="I28:J28"/>
    <mergeCell ref="B3:I4"/>
    <mergeCell ref="B5:I5"/>
    <mergeCell ref="G19:K20"/>
    <mergeCell ref="B19:F20"/>
    <mergeCell ref="B11:C12"/>
    <mergeCell ref="I24:J24"/>
    <mergeCell ref="I26:J26"/>
    <mergeCell ref="B8:C8"/>
    <mergeCell ref="H34:I34"/>
    <mergeCell ref="H35:I35"/>
    <mergeCell ref="E35:F35"/>
    <mergeCell ref="E34:F34"/>
    <mergeCell ref="H36:I36"/>
    <mergeCell ref="B1:I2"/>
    <mergeCell ref="G42:K42"/>
    <mergeCell ref="D30:E30"/>
    <mergeCell ref="I29:J29"/>
    <mergeCell ref="I30:J30"/>
    <mergeCell ref="I22:J22"/>
    <mergeCell ref="I23:J23"/>
    <mergeCell ref="D22:E22"/>
    <mergeCell ref="D23:E23"/>
    <mergeCell ref="H41:I41"/>
    <mergeCell ref="D25:E25"/>
    <mergeCell ref="I25:J25"/>
    <mergeCell ref="H40:I40"/>
    <mergeCell ref="D26:E26"/>
    <mergeCell ref="D29:E29"/>
    <mergeCell ref="B41:D41"/>
  </mergeCells>
  <phoneticPr fontId="3" type="noConversion"/>
  <pageMargins left="0.39370078740157483" right="0.19685039370078741" top="0.78740157480314965" bottom="0.78740157480314965" header="0" footer="0"/>
  <pageSetup scale="74" orientation="landscape" r:id="rId1"/>
  <headerFooter alignWithMargins="0"/>
  <ignoredErrors>
    <ignoredError sqref="D29 H29" formula="1"/>
    <ignoredError sqref="B23:B24" numberStoredAsText="1"/>
    <ignoredError sqref="H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Irving J. Valdez Celis</cp:lastModifiedBy>
  <cp:lastPrinted>2014-06-02T20:27:39Z</cp:lastPrinted>
  <dcterms:created xsi:type="dcterms:W3CDTF">2009-11-29T01:56:44Z</dcterms:created>
  <dcterms:modified xsi:type="dcterms:W3CDTF">2019-07-09T15:24:37Z</dcterms:modified>
</cp:coreProperties>
</file>